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lobo\17-03-2026\"/>
    </mc:Choice>
  </mc:AlternateContent>
  <xr:revisionPtr revIDLastSave="0" documentId="13_ncr:1_{1F1FD0F3-0AC9-4D02-8757-7E57929D8489}"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<sst xmlns="http://schemas.openxmlformats.org/spreadsheetml/2006/main" count="205" uniqueCount="73">
  <si>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</si>
  <si>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</si>
  <si>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</si>
  <si>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</si>
  <si>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</si>
  <si>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</si>
  <si>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</si>
  <si>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</si>
  <si>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</si>
  <si>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</si>
  <si>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</si>
  <si>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</si>
  <si>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</si>
  <si>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</si>
  <si>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</si>
  <si>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</si>
  <si>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</si>
  <si>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</si>
  <si>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</si>
  <si>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</si>
  <si>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</si>
  <si>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</si>
  <si>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</si>
  <si>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</si>
  <si>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</si>
  <si>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</si>
  <si>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</si>
  <si>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</si>
  <si>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</si>
  <si>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</si>
  <si>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</si>
  <si>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</si>
  <si>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</si>
  <si>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</si>
  <si>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</si>
  <si>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</si>
  <si>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</si>
  <si>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</si>
  <si>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</si>
  <si>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</si>
  <si>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</si>
  <si>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</si>
  <si>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</si>
  <si>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</si>
  <si>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</si>
  <si>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</si>
  <si>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</si>
  <si>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</si>
  <si>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</si>
  <si>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</si>
  <si>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</si>
  <si>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</si>
  <si>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</si>
  <si>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</si>
  <si>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</si>
  <si>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</si>
  <si>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</si>
  <si>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Site Institucional Infralobo</t>
  </si>
  <si>
    <t>https://infralobo.pt/</t>
  </si>
  <si>
    <t>Infralobo - Empresa de infra-estruturas de Vale do Lobo</t>
  </si>
  <si>
    <t>A sequência de tabulação entre campos segue a sequência de preenchimento. 
A evidência diz respeito ao formulário na página de contactos.
https://infralobo.pt/infralobo/contactos</t>
  </si>
  <si>
    <t>Não aplicável devido a à inexistência de formulários com mais de 2 ecrãs no site.</t>
  </si>
  <si>
    <t>Não aplicável devido a à inexistência de formulários com mais de 1 página no site.</t>
  </si>
  <si>
    <t>O tamanho dos campos não reflete o tamanho previsível dos dados.
A evidência diz respeito ao formulário na página de contactos.
https://infralobo.pt/infralobo/contactos</t>
  </si>
  <si>
    <t>Não aplicável devido à inexistência de formulários com campos dependentes de campo-chave.</t>
  </si>
  <si>
    <t>As legendas dos campos são breves e claras.
A evidência diz respeito à pesquisa na página de notícias e avisos.
https://infralobo.pt/noticias</t>
  </si>
  <si>
    <t>Os campo têm a indicação, tanto visual como para as tecnologias de apoio, de que se trata de um campo de preenchimento obrigatório.
A evidência diz respeito ao formulário "Contacte-nos", acessível pela barra lateral.</t>
  </si>
  <si>
    <t>Em ações longas, o sistema envia a indicação de que está a ser processado o pedido efetuado pelo utilizador.
A evidência diz respeito ao acesso à página de mapa do site.</t>
  </si>
  <si>
    <t>É efetuada a confirmação de uma transação ao utilizar após o envio de informação.
A evidência diz respeito aos resultados apresentados após uma pesquisa no website.</t>
  </si>
  <si>
    <t>Toda a informação colocadas nos formulários podem ser corrigidas a qualquer momento, antes da submissão do mesmo.
A evidência diz respeito ao formulário na página dos contactos</t>
  </si>
  <si>
    <t>Não existem ações destrutivas, em que não possa recuperar durante a sessão.</t>
  </si>
  <si>
    <t>As mensagens de erro são apresentadas junto ao campo de origem.
A evidência diz respeito ao formulário "Contacte-nos", acessível pela barra lateral.</t>
  </si>
  <si>
    <t>A mensagem de erro explica os passos necessários para que o utilizador resolva o problema.
A evidência diz respeito ao formulário "Contacte-nos", acessível pela barra 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</si>
</sst>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105294</xdr:rowOff>
    </xdr:from>
    <xdr:to>
      <xdr:col>7</xdr:col>
      <xdr:colOff>707791</xdr:colOff>
      <xdr:row>17</xdr:row>
      <xdr:rowOff>47106</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76969"/>
          <a:ext cx="3295416" cy="1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8</xdr:row>
      <xdr:rowOff>106689</xdr:rowOff>
    </xdr:from>
    <xdr:to>
      <xdr:col>7</xdr:col>
      <xdr:colOff>707791</xdr:colOff>
      <xdr:row>17</xdr:row>
      <xdr:rowOff>45711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87914"/>
          <a:ext cx="3295416" cy="1739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71218</xdr:rowOff>
    </xdr:from>
    <xdr:to>
      <xdr:col>7</xdr:col>
      <xdr:colOff>707791</xdr:colOff>
      <xdr:row>15</xdr:row>
      <xdr:rowOff>81182</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652493"/>
          <a:ext cx="3295416" cy="1010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164035</xdr:rowOff>
    </xdr:from>
    <xdr:to>
      <xdr:col>7</xdr:col>
      <xdr:colOff>707791</xdr:colOff>
      <xdr:row>16</xdr:row>
      <xdr:rowOff>188390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45260"/>
          <a:ext cx="3295416" cy="1624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7</xdr:row>
      <xdr:rowOff>190500</xdr:rowOff>
    </xdr:from>
    <xdr:to>
      <xdr:col>7</xdr:col>
      <xdr:colOff>779564</xdr:colOff>
      <xdr:row>17</xdr:row>
      <xdr:rowOff>133350</xdr:rowOff>
    </xdr:to>
    <xdr:pic>
      <xdr:nvPicPr>
        <xdr:cNvPr id="3" name="Imagem 2">
          <a:extLst>
            <a:ext uri="{FF2B5EF4-FFF2-40B4-BE49-F238E27FC236}">
              <a16:creationId xmlns:a16="http://schemas.microsoft.com/office/drawing/2014/main" id="{32300AFD-A131-438B-8787-892B4F116DC2}"/>
            </a:ext>
          </a:extLst>
        </xdr:cNvPr>
        <xdr:cNvPicPr>
          <a:picLocks noChangeAspect="1"/>
        </xdr:cNvPicPr>
      </xdr:nvPicPr>
      <xdr:blipFill>
        <a:blip xmlns:r="http://schemas.openxmlformats.org/officeDocument/2006/relationships" r:embed="rId1"/>
        <a:stretch>
          <a:fillRect/>
        </a:stretch>
      </xdr:blipFill>
      <xdr:spPr>
        <a:xfrm>
          <a:off x="923925" y="2171700"/>
          <a:ext cx="3398939" cy="194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122281</xdr:rowOff>
    </xdr:from>
    <xdr:to>
      <xdr:col>7</xdr:col>
      <xdr:colOff>707791</xdr:colOff>
      <xdr:row>17</xdr:row>
      <xdr:rowOff>30119</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93956"/>
          <a:ext cx="3295416" cy="1708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187462</xdr:rowOff>
    </xdr:from>
    <xdr:to>
      <xdr:col>7</xdr:col>
      <xdr:colOff>707791</xdr:colOff>
      <xdr:row>17</xdr:row>
      <xdr:rowOff>164963</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59112"/>
          <a:ext cx="3295416" cy="197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9</xdr:row>
      <xdr:rowOff>97926</xdr:rowOff>
    </xdr:from>
    <xdr:to>
      <xdr:col>7</xdr:col>
      <xdr:colOff>707791</xdr:colOff>
      <xdr:row>16</xdr:row>
      <xdr:rowOff>54473</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9176"/>
          <a:ext cx="3295416" cy="1356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9</xdr:row>
      <xdr:rowOff>98897</xdr:rowOff>
    </xdr:from>
    <xdr:to>
      <xdr:col>7</xdr:col>
      <xdr:colOff>707791</xdr:colOff>
      <xdr:row>16</xdr:row>
      <xdr:rowOff>53503</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80147"/>
          <a:ext cx="3295416" cy="1354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10" zoomScale="85" zoomScaleNormal="85" workbookViewId="0">
      <selection activeCell="F13" sqref="F13:M13"/>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57</v>
      </c>
      <c r="H5" s="25"/>
      <c r="I5" s="25"/>
      <c r="J5" s="25"/>
      <c r="K5" s="25"/>
      <c r="L5" s="25"/>
      <c r="M5" s="25"/>
      <c r="N5" s="25"/>
      <c r="O5" s="25"/>
    </row>
    <row r="6" spans="2:15" ht="21.95" customHeight="1" x14ac:dyDescent="0.25">
      <c r="C6" s="31" t="s">
        <v>6</v>
      </c>
      <c r="D6" s="31"/>
      <c r="E6" s="31"/>
      <c r="F6" s="31"/>
      <c r="G6" s="25" t="s">
        <v>58</v>
      </c>
      <c r="H6" s="25"/>
      <c r="I6" s="25"/>
      <c r="J6" s="25"/>
      <c r="K6" s="25"/>
      <c r="L6" s="25"/>
      <c r="M6" s="25"/>
      <c r="N6" s="25"/>
      <c r="O6" s="25"/>
    </row>
    <row r="7" spans="2:15" ht="21.95" customHeight="1" x14ac:dyDescent="0.25">
      <c r="C7" s="31" t="s">
        <v>7</v>
      </c>
      <c r="D7" s="31"/>
      <c r="E7" s="31"/>
      <c r="F7" s="31"/>
      <c r="G7" s="25" t="s">
        <v>59</v>
      </c>
      <c r="H7" s="25"/>
      <c r="I7" s="25"/>
      <c r="J7" s="25"/>
      <c r="K7" s="25"/>
      <c r="L7" s="25"/>
      <c r="M7" s="25"/>
      <c r="N7" s="25"/>
      <c r="O7" s="25"/>
    </row>
    <row r="8" spans="2:15" ht="21.95" customHeight="1" x14ac:dyDescent="0.25">
      <c r="C8" s="31" t="s">
        <v>8</v>
      </c>
      <c r="D8" s="31"/>
      <c r="E8" s="31"/>
      <c r="F8" s="31"/>
      <c r="G8" s="22">
        <v>46100</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 xml:space="preserve"> </v>
      </c>
      <c r="C16" s="13" t="str">
        <f>IF('2.1'!$C$3="x","x"," ")</f>
        <v>x</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 xml:space="preserve"> </v>
      </c>
      <c r="C25" s="13" t="str">
        <f>IF('4.2'!$C$3="x","x"," ")</f>
        <v xml:space="preserve"> </v>
      </c>
      <c r="D25" s="13" t="str">
        <f>IF('4.2'!$D$3="x","x"," ")</f>
        <v>x</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4</v>
      </c>
    </row>
    <row r="33" spans="6:11" x14ac:dyDescent="0.25">
      <c r="F33" s="32" t="s">
        <v>31</v>
      </c>
      <c r="G33" s="32"/>
      <c r="H33">
        <v>13</v>
      </c>
    </row>
    <row r="34" spans="6:11" ht="31.5" x14ac:dyDescent="0.5">
      <c r="H34" s="3">
        <f>IF((13-COUNTIF($D$12:$D$27,"x")),COUNTIF($B$12:$B$27,"x")/(13-COUNTIF($D$12:$D$27,"x")),"Não Aplicável")</f>
        <v>0.88888888888888884</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52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53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26</v>
      </c>
      <c r="G3"/>
      <c r="H3"/>
      <c r="I3"/>
      <c r="J3"/>
      <c r="K3"/>
      <c r="L3"/>
      <c r="M3"/>
      <c r="N3"/>
      <c r="O3"/>
      <c r="P3"/>
      <c r="Q3"/>
      <c r="R3"/>
    </row>
    <row r="4" spans="1:18" ht="32.1" customHeight="1" x14ac:dyDescent="0.25">
      <c r="A4"/>
      <c r="B4" s="1"/>
      <c r="C4" s="1"/>
      <c r="D4" s="1"/>
      <c r="E4"/>
      <c r="F4" s="30" t="s">
        <v>54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27</v>
      </c>
      <c r="G3"/>
      <c r="H3"/>
      <c r="I3"/>
      <c r="J3"/>
      <c r="K3"/>
      <c r="L3"/>
      <c r="M3"/>
      <c r="N3"/>
      <c r="O3"/>
      <c r="P3"/>
      <c r="Q3"/>
      <c r="R3"/>
    </row>
    <row r="4" spans="1:18" ht="48" customHeight="1" x14ac:dyDescent="0.25">
      <c r="A4"/>
      <c r="B4" s="1"/>
      <c r="C4" s="1"/>
      <c r="D4" s="1"/>
      <c r="E4"/>
      <c r="F4" s="30" t="s">
        <v>55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30" t="s">
        <v>56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72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39</v>
      </c>
      <c r="C30" s="20"/>
      <c r="D30" s="20"/>
      <c r="E30" s="20"/>
      <c r="F30" s="20"/>
      <c r="G30" s="17"/>
      <c r="H30" s="17"/>
      <c r="I30" s="17"/>
      <c r="J30" s="17"/>
      <c r="K30" s="17"/>
      <c r="L30" s="17"/>
      <c r="M30" s="17"/>
      <c r="N30" s="17"/>
      <c r="O30" s="17"/>
      <c r="P30" s="17"/>
      <c r="Q30" s="17"/>
    </row>
    <row r="31" spans="1:17" x14ac:dyDescent="0.25">
      <c r="A31" s="17"/>
      <c r="B31" s="21" t="s">
        <v>40</v>
      </c>
      <c r="C31" s="21"/>
      <c r="D31" s="21"/>
      <c r="E31" s="21"/>
      <c r="F31" s="21"/>
      <c r="G31" s="21"/>
      <c r="H31" s="21"/>
      <c r="I31" s="21"/>
      <c r="J31" s="21"/>
      <c r="K31" s="21"/>
      <c r="L31" s="21"/>
      <c r="M31" s="21"/>
      <c r="N31" s="21"/>
      <c r="O31" s="21"/>
      <c r="P31" s="21"/>
      <c r="Q31" s="17"/>
    </row>
    <row r="32" spans="1:17" x14ac:dyDescent="0.25">
      <c r="A32" s="17"/>
      <c r="B32" s="21" t="s">
        <v>41</v>
      </c>
      <c r="C32" s="21"/>
      <c r="D32" s="21"/>
      <c r="E32" s="21"/>
      <c r="F32" s="21"/>
      <c r="G32" s="21"/>
      <c r="H32" s="21"/>
      <c r="I32" s="21"/>
      <c r="J32" s="17"/>
      <c r="K32" s="17"/>
      <c r="L32" s="17"/>
      <c r="M32" s="17"/>
      <c r="N32" s="17"/>
      <c r="O32" s="17"/>
      <c r="P32" s="17"/>
      <c r="Q32" s="17"/>
    </row>
    <row r="33" spans="1:17" x14ac:dyDescent="0.25">
      <c r="A33" s="17"/>
      <c r="B33" s="21" t="s">
        <v>42</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43</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44</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c r="D3" s="6" t="s">
        <v>35</v>
      </c>
      <c r="E3"/>
      <c r="F3" s="8" t="s">
        <v>14</v>
      </c>
      <c r="G3"/>
      <c r="H3"/>
      <c r="I3"/>
      <c r="J3"/>
      <c r="K3"/>
      <c r="L3"/>
      <c r="M3"/>
      <c r="N3"/>
      <c r="O3"/>
    </row>
    <row r="4" spans="1:16" ht="80.099999999999994" customHeight="1" x14ac:dyDescent="0.25">
      <c r="A4"/>
      <c r="B4" s="1"/>
      <c r="C4" s="1"/>
      <c r="D4" s="1"/>
      <c r="E4"/>
      <c r="F4" s="30" t="s">
        <v>45</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46</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Q15" sqref="Q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c r="C3" s="6" t="s">
        <v>35</v>
      </c>
      <c r="D3" s="6" t="s">
        <v>5</v>
      </c>
      <c r="E3"/>
      <c r="F3" s="8" t="s">
        <v>17</v>
      </c>
      <c r="G3"/>
      <c r="H3"/>
      <c r="I3"/>
      <c r="J3"/>
      <c r="K3"/>
      <c r="L3"/>
      <c r="M3"/>
      <c r="N3"/>
      <c r="O3"/>
      <c r="P3"/>
      <c r="Q3"/>
    </row>
    <row r="4" spans="1:17" ht="48" customHeight="1" x14ac:dyDescent="0.25">
      <c r="A4"/>
      <c r="B4" s="1"/>
      <c r="C4" s="1"/>
      <c r="D4" s="1"/>
      <c r="E4"/>
      <c r="F4" s="30" t="s">
        <v>47</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63</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19</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22</v>
      </c>
      <c r="G3"/>
      <c r="H3"/>
      <c r="I3"/>
      <c r="J3"/>
      <c r="K3"/>
      <c r="L3"/>
      <c r="M3"/>
      <c r="N3"/>
      <c r="O3"/>
      <c r="P3"/>
      <c r="Q3"/>
      <c r="R3"/>
    </row>
    <row r="4" spans="1:18" ht="48" customHeight="1" x14ac:dyDescent="0.25">
      <c r="A4"/>
      <c r="B4" s="1"/>
      <c r="C4" s="1"/>
      <c r="D4" s="1"/>
      <c r="E4"/>
      <c r="F4" s="30" t="s">
        <v>51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5AC3B1-7E86-4477-9E62-603FF27474D1}">
  <ds:schemaRefs>
    <ds:schemaRef ds:uri="http://schemas.microsoft.com/sharepoint/v3/contenttype/forms"/>
  </ds:schemaRefs>
</ds:datastoreItem>
</file>

<file path=customXml/itemProps3.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2026-03-19T17:00:26Z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